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70" activeTab="0"/>
  </bookViews>
  <sheets>
    <sheet name="513 Reducciones cap por amortiz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<sst xmlns="http://schemas.openxmlformats.org/spreadsheetml/2006/main" count="32" uniqueCount="29">
  <si>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</si>
  <si>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 xml:space="preserve">Fecha / </t>
    </r>
    <r>
      <rPr>
        <b/>
        <sz val="9"/>
        <color indexed="10"/>
        <rFont val="Arial"/>
        <family val="2"/>
      </rPr>
      <t>Date</t>
    </r>
  </si>
  <si>
    <r>
      <t xml:space="preserve">Cap. Amortizado / </t>
    </r>
    <r>
      <rPr>
        <b/>
        <sz val="9"/>
        <color indexed="10"/>
        <rFont val="Arial"/>
        <family val="2"/>
      </rPr>
      <t xml:space="preserve">Redeemed capital </t>
    </r>
    <r>
      <rPr>
        <b/>
        <sz val="9"/>
        <color indexed="8"/>
        <rFont val="Arial"/>
        <family val="2"/>
      </rPr>
      <t>(Euros)</t>
    </r>
  </si>
  <si>
    <r>
      <t xml:space="preserve">Observaciones/ </t>
    </r>
    <r>
      <rPr>
        <b/>
        <sz val="9"/>
        <color indexed="10"/>
        <rFont val="Arial"/>
        <family val="2"/>
      </rPr>
      <t>Observation</t>
    </r>
  </si>
  <si>
    <t xml:space="preserve">Total </t>
  </si>
  <si>
    <t>Airbus</t>
  </si>
  <si>
    <t>ACS</t>
  </si>
  <si>
    <t>Iberdrola</t>
  </si>
  <si>
    <t>Quabit</t>
  </si>
  <si>
    <t>Iberpapel</t>
  </si>
  <si>
    <t>Mediaset</t>
  </si>
  <si>
    <t>Miquel y Costas</t>
  </si>
  <si>
    <t>Telefonica</t>
  </si>
  <si>
    <t>Ferrovial</t>
  </si>
  <si>
    <r>
      <t>REDUCCIONES DE CAPITAL POR AMORTIZACIÓN DE ACCIONES EN 2016 (procedentes de autocartera) /</t>
    </r>
    <r>
      <rPr>
        <b/>
        <sz val="11"/>
        <color indexed="10"/>
        <rFont val="Arial"/>
        <family val="2"/>
      </rPr>
      <t xml:space="preserve"> CAPITAL REDUCTIONS BY REDEMPTION OF SHARES (from treasury stock) 2016</t>
    </r>
  </si>
  <si>
    <r>
      <t>Capitalizacion Acciones Amortizadas /</t>
    </r>
    <r>
      <rPr>
        <b/>
        <sz val="9"/>
        <color indexed="10"/>
        <rFont val="Arial"/>
        <family val="2"/>
      </rPr>
      <t xml:space="preserve"> Redeemed market value 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8"/>
        <rFont val="Arial"/>
        <family val="2"/>
      </rPr>
      <t>(Euros) (*)</t>
    </r>
  </si>
  <si>
    <r>
      <t xml:space="preserve"> Amortización 2.885.243 acciones (autocartera) /</t>
    </r>
    <r>
      <rPr>
        <sz val="9"/>
        <color indexed="10"/>
        <rFont val="Arial"/>
        <family val="2"/>
      </rPr>
      <t>Redeption of 2.885.243 shares (treasury stock)</t>
    </r>
  </si>
  <si>
    <r>
      <t xml:space="preserve"> Amortización 2.941.011 acciones (autocartera) /</t>
    </r>
    <r>
      <rPr>
        <sz val="9"/>
        <color indexed="10"/>
        <rFont val="Arial"/>
        <family val="2"/>
      </rPr>
      <t>Redeption of  2.941.011(treasury stock)</t>
    </r>
  </si>
  <si>
    <r>
      <t xml:space="preserve"> Amortización 7.238.962 acciones (autocartera) /</t>
    </r>
    <r>
      <rPr>
        <sz val="9"/>
        <color indexed="10"/>
        <rFont val="Arial"/>
        <family val="2"/>
      </rPr>
      <t>Redeption of 7.238.962 shares (treasury sock)</t>
    </r>
  </si>
  <si>
    <r>
      <t xml:space="preserve"> Amortización 157.197.000 acciones (autocartera) /</t>
    </r>
    <r>
      <rPr>
        <sz val="9"/>
        <color indexed="10"/>
        <rFont val="Arial"/>
        <family val="2"/>
      </rPr>
      <t>Redeption of 157.197.000 shares (treasury stock)</t>
    </r>
  </si>
  <si>
    <r>
      <t xml:space="preserve"> Amortización 804 acciones (autocartera) para cuadrar contrasplit  /</t>
    </r>
    <r>
      <rPr>
        <sz val="9"/>
        <color indexed="10"/>
        <rFont val="Arial"/>
        <family val="2"/>
      </rPr>
      <t>Redeption of 804 shares (treassury stock)</t>
    </r>
  </si>
  <si>
    <r>
      <t xml:space="preserve"> Amortización 531.157 acciones (autocartera) /</t>
    </r>
    <r>
      <rPr>
        <sz val="9"/>
        <color indexed="10"/>
        <rFont val="Arial"/>
        <family val="2"/>
      </rPr>
      <t>Redeption 531.157 shares (treasury stok)</t>
    </r>
  </si>
  <si>
    <r>
      <t xml:space="preserve"> Amortización 6.892.169 acciones (autocartera)/</t>
    </r>
    <r>
      <rPr>
        <sz val="9"/>
        <color indexed="10"/>
        <rFont val="Arial"/>
        <family val="2"/>
      </rPr>
      <t xml:space="preserve"> Redeption 6.892.169 shares (treasury stock)</t>
    </r>
  </si>
  <si>
    <r>
      <t xml:space="preserve"> Amortización 29.457,794 acciones (autocartera) /</t>
    </r>
    <r>
      <rPr>
        <sz val="9"/>
        <color indexed="10"/>
        <rFont val="Arial"/>
        <family val="2"/>
      </rPr>
      <t xml:space="preserve">Redeption 29.457,794 shares (treasure stock) </t>
    </r>
  </si>
  <si>
    <r>
      <t xml:space="preserve"> Amortización 3.825.354 acciones (autocartera)/ </t>
    </r>
    <r>
      <rPr>
        <sz val="9"/>
        <color indexed="10"/>
        <rFont val="Arial"/>
        <family val="2"/>
      </rPr>
      <t>Redeption 3.825.354 shares (treasure stock)</t>
    </r>
  </si>
  <si>
    <r>
      <t xml:space="preserve"> Amortización 650.000 acciones (autocartera)/ </t>
    </r>
    <r>
      <rPr>
        <sz val="9"/>
        <color indexed="10"/>
        <rFont val="Arial"/>
        <family val="2"/>
      </rPr>
      <t xml:space="preserve">Redeption  650.000 shares (treasure stock) </t>
    </r>
    <r>
      <rPr>
        <sz val="9"/>
        <rFont val="Arial"/>
        <family val="2"/>
      </rPr>
      <t xml:space="preserve"> </t>
    </r>
  </si>
  <si>
    <r>
      <t xml:space="preserve"> Amortización 74.627.988 acciones (autocartera)/ </t>
    </r>
    <r>
      <rPr>
        <sz val="9"/>
        <color indexed="10"/>
        <rFont val="Arial"/>
        <family val="2"/>
      </rPr>
      <t xml:space="preserve">Redeption 74.627.988   shares (treasure stock) </t>
    </r>
    <r>
      <rPr>
        <sz val="9"/>
        <rFont val="Arial"/>
        <family val="2"/>
      </rPr>
      <t xml:space="preserve"> </t>
    </r>
  </si>
  <si>
    <r>
      <t xml:space="preserve"> Amortización 11.783.954 acciones (autocartera)/ </t>
    </r>
    <r>
      <rPr>
        <sz val="9"/>
        <color indexed="10"/>
        <rFont val="Arial"/>
        <family val="2"/>
      </rPr>
      <t>Redeption 11.783.954 shares (treasure stock)</t>
    </r>
  </si>
  <si>
    <r>
      <t xml:space="preserve">(*) Valoradas a precio de mercado de la fecha de amortización/ </t>
    </r>
    <r>
      <rPr>
        <i/>
        <sz val="8"/>
        <color indexed="10"/>
        <rFont val="Arial"/>
        <family val="2"/>
      </rPr>
      <t>Valuation at desing price on redemtion date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</si>
</sst>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s_-;\-* #,##0\ _P_t_s_-;_-* &quot;-&quot;??\ _P_t_s_-;_-@_-"/>
    <numFmt numFmtId="166" formatCode="dd\-mm\-yy;@"/>
    <numFmt numFmtId="167" formatCode="_-* #,##0\ _p_t_a_-;\-* #,##0\ _p_t_a_-;_-* &quot;-&quot;\ _p_t_a_-;_-@_-"/>
    <numFmt numFmtId="168" formatCode="_-* #,##0\ _P_t_s_-;\-* #,##0\ _P_t_s_-;_-* &quot;-&quot;\ _P_t_s_-;_-@_-"/>
    <numFmt numFmtId="169" formatCode="_-* #,##0.00\ _P_t_s_-;\-* #,##0.00\ _P_t_s_-;_-* &quot;-&quot;??\ _P_t_s_-;_-@_-"/>
    <numFmt numFmtId="170" formatCode="[$€-2]\ #,##0.00;[Red]\-[$€-2]\ #,##0.00"/>
    <numFmt numFmtId="171" formatCode="[$-C0A]dddd\,\ d&quot; de &quot;mmmm&quot; de &quot;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3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7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2" fillId="22" borderId="8" applyNumberFormat="0" applyAlignment="0" applyProtection="0"/>
    <xf numFmtId="49" fontId="7" fillId="0" borderId="0" applyNumberFormat="0" applyBorder="0">
      <alignment horizontal="left"/>
      <protection/>
    </xf>
    <xf numFmtId="0" fontId="43" fillId="0" borderId="0" applyNumberFormat="0" applyFill="0" applyBorder="0" applyAlignment="0" applyProtection="0"/>
    <xf numFmtId="0" fontId="3" fillId="0" borderId="0" applyFont="0" applyAlignment="0">
      <protection/>
    </xf>
    <xf numFmtId="0" fontId="44" fillId="0" borderId="0" applyNumberFormat="0" applyFill="0" applyBorder="0" applyAlignment="0" applyProtection="0"/>
    <xf numFmtId="0" fontId="45" fillId="0" borderId="0" applyNumberFormat="0" applyBorder="0">
      <alignment horizontal="left" vertical="center" wrapText="1"/>
      <protection/>
    </xf>
    <xf numFmtId="0" fontId="2" fillId="34" borderId="9">
      <alignment horizontal="left" wrapText="1"/>
      <protection/>
    </xf>
    <xf numFmtId="0" fontId="46" fillId="34" borderId="10">
      <alignment horizontal="left" wrapText="1"/>
      <protection/>
    </xf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38" fillId="0" borderId="12" applyNumberFormat="0" applyFill="0" applyAlignment="0" applyProtection="0"/>
    <xf numFmtId="0" fontId="49" fillId="0" borderId="13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3" fillId="0" borderId="16" xfId="49" applyNumberFormat="1" applyFont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7" fillId="0" borderId="0" xfId="5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5" fillId="0" borderId="0" xfId="0" applyFont="1" applyBorder="1" applyAlignment="1">
      <alignment/>
    </xf>
    <xf numFmtId="168" fontId="7" fillId="0" borderId="2" xfId="5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14" fontId="7" fillId="0" borderId="20" xfId="0" applyNumberFormat="1" applyFont="1" applyBorder="1" applyAlignment="1">
      <alignment/>
    </xf>
    <xf numFmtId="14" fontId="7" fillId="0" borderId="21" xfId="0" applyNumberFormat="1" applyFont="1" applyBorder="1" applyAlignment="1">
      <alignment/>
    </xf>
    <xf numFmtId="14" fontId="7" fillId="0" borderId="22" xfId="0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7" fillId="0" borderId="25" xfId="0" applyNumberFormat="1" applyFont="1" applyBorder="1" applyAlignment="1">
      <alignment/>
    </xf>
    <xf numFmtId="0" fontId="2" fillId="35" borderId="26" xfId="65" applyFill="1" applyBorder="1" applyAlignment="1">
      <alignment horizontal="left" vertical="center" wrapText="1"/>
      <protection/>
    </xf>
    <xf numFmtId="0" fontId="2" fillId="35" borderId="27" xfId="65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9" fillId="0" borderId="0" xfId="0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8" sqref="B18"/>
    </sheetView>
  </sheetViews>
  <sheetFormatPr defaultColWidth="11.421875" defaultRowHeight="12.75"/>
  <cols>
    <col min="1" max="1" width="38.8515625" style="0" customWidth="1"/>
    <col min="2" max="2" width="61.140625" style="0" customWidth="1"/>
    <col min="3" max="3" width="16.57421875" style="0" customWidth="1"/>
    <col min="4" max="4" width="49.00390625" style="0" customWidth="1"/>
    <col min="5" max="5" width="41.421875" style="0" customWidth="1"/>
    <col min="6" max="6" width="26.00390625" style="0" customWidth="1"/>
  </cols>
  <sheetData>
    <row r="1" spans="1:9" ht="38.25" customHeight="1" thickBot="1">
      <c r="A1" s="27" t="s">
        <v>14</v>
      </c>
      <c r="B1" s="28"/>
      <c r="C1" s="28"/>
      <c r="D1" s="28"/>
      <c r="E1" s="27"/>
      <c r="F1" s="28"/>
      <c r="G1" s="28"/>
      <c r="H1" s="28"/>
      <c r="I1" s="28"/>
    </row>
    <row r="2" spans="1:9" s="1" customFormat="1" ht="34.5" thickBot="1">
      <c r="A2" s="4" t="s">
        <v>0</v>
      </c>
      <c r="B2" s="5" t="s">
        <v>1</v>
      </c>
      <c r="C2" s="5" t="s">
        <v>2</v>
      </c>
      <c r="D2" s="5" t="s">
        <v>15</v>
      </c>
      <c r="E2" s="7" t="s">
        <v>3</v>
      </c>
      <c r="F2" s="8"/>
      <c r="G2" s="8"/>
      <c r="H2" s="8"/>
      <c r="I2" s="9"/>
    </row>
    <row r="3" spans="1:9" s="1" customFormat="1" ht="12.75">
      <c r="A3" s="11" t="s">
        <v>5</v>
      </c>
      <c r="B3" s="20">
        <v>42388</v>
      </c>
      <c r="C3" s="23">
        <v>2885243</v>
      </c>
      <c r="D3" s="23">
        <v>163449015.95</v>
      </c>
      <c r="E3" s="12" t="s">
        <v>16</v>
      </c>
      <c r="F3" s="13"/>
      <c r="G3" s="13"/>
      <c r="H3" s="13"/>
      <c r="I3" s="10"/>
    </row>
    <row r="4" spans="1:9" s="1" customFormat="1" ht="12.75">
      <c r="A4" s="11" t="s">
        <v>6</v>
      </c>
      <c r="B4" s="21">
        <v>42410</v>
      </c>
      <c r="C4" s="24">
        <v>1470506</v>
      </c>
      <c r="D4" s="24">
        <v>59731933.41</v>
      </c>
      <c r="E4" s="12" t="s">
        <v>17</v>
      </c>
      <c r="F4" s="14"/>
      <c r="G4" s="13"/>
      <c r="H4" s="13"/>
      <c r="I4" s="10"/>
    </row>
    <row r="5" spans="1:9" s="1" customFormat="1" ht="12.75">
      <c r="A5" s="11" t="s">
        <v>5</v>
      </c>
      <c r="B5" s="21">
        <v>42475</v>
      </c>
      <c r="C5" s="24">
        <v>7238962</v>
      </c>
      <c r="D5" s="24">
        <v>409363301.09999996</v>
      </c>
      <c r="E5" s="12" t="s">
        <v>18</v>
      </c>
      <c r="F5" s="13"/>
      <c r="G5" s="13"/>
      <c r="H5" s="13"/>
      <c r="I5" s="10"/>
    </row>
    <row r="6" spans="1:9" s="1" customFormat="1" ht="12.75">
      <c r="A6" s="11" t="s">
        <v>7</v>
      </c>
      <c r="B6" s="21">
        <v>42495</v>
      </c>
      <c r="C6" s="24">
        <v>117897750</v>
      </c>
      <c r="D6" s="24">
        <v>957486927</v>
      </c>
      <c r="E6" s="12" t="s">
        <v>19</v>
      </c>
      <c r="F6" s="13"/>
      <c r="G6" s="13"/>
      <c r="H6" s="13"/>
      <c r="I6" s="10"/>
    </row>
    <row r="7" spans="1:9" s="1" customFormat="1" ht="12.75">
      <c r="A7" s="11" t="s">
        <v>8</v>
      </c>
      <c r="B7" s="21">
        <v>42502</v>
      </c>
      <c r="C7" s="25">
        <v>8</v>
      </c>
      <c r="D7" s="25">
        <v>1359.564</v>
      </c>
      <c r="E7" s="12" t="s">
        <v>20</v>
      </c>
      <c r="F7" s="13"/>
      <c r="G7" s="13"/>
      <c r="H7" s="13"/>
      <c r="I7" s="10"/>
    </row>
    <row r="8" spans="1:9" s="1" customFormat="1" ht="12.75">
      <c r="A8" s="11" t="s">
        <v>9</v>
      </c>
      <c r="B8" s="21">
        <v>42549</v>
      </c>
      <c r="C8" s="24">
        <v>318694</v>
      </c>
      <c r="D8" s="24">
        <v>9422725.18</v>
      </c>
      <c r="E8" s="12" t="s">
        <v>21</v>
      </c>
      <c r="F8" s="13"/>
      <c r="G8" s="13"/>
      <c r="H8" s="13"/>
      <c r="I8" s="10"/>
    </row>
    <row r="9" spans="1:9" s="1" customFormat="1" ht="12.75">
      <c r="A9" s="11" t="s">
        <v>5</v>
      </c>
      <c r="B9" s="21">
        <v>42555</v>
      </c>
      <c r="C9" s="24">
        <v>6892169</v>
      </c>
      <c r="D9" s="24">
        <v>352534444.34999996</v>
      </c>
      <c r="E9" s="12" t="s">
        <v>22</v>
      </c>
      <c r="F9" s="13"/>
      <c r="G9" s="13"/>
      <c r="H9" s="13"/>
      <c r="I9" s="10"/>
    </row>
    <row r="10" spans="1:8" s="2" customFormat="1" ht="11.25">
      <c r="A10" s="11" t="s">
        <v>10</v>
      </c>
      <c r="B10" s="21">
        <v>42555</v>
      </c>
      <c r="C10" s="24">
        <v>29457794</v>
      </c>
      <c r="D10" s="24">
        <v>287832105.174</v>
      </c>
      <c r="E10" s="12" t="s">
        <v>23</v>
      </c>
      <c r="F10" s="13"/>
      <c r="G10" s="13"/>
      <c r="H10" s="13"/>
    </row>
    <row r="11" spans="1:8" s="2" customFormat="1" ht="11.25">
      <c r="A11" s="11" t="s">
        <v>6</v>
      </c>
      <c r="B11" s="21">
        <v>42573</v>
      </c>
      <c r="C11" s="24">
        <v>3825354</v>
      </c>
      <c r="D11" s="24">
        <v>183710764.69500002</v>
      </c>
      <c r="E11" s="12" t="s">
        <v>24</v>
      </c>
      <c r="F11" s="14"/>
      <c r="G11" s="13"/>
      <c r="H11" s="13"/>
    </row>
    <row r="12" spans="1:8" s="2" customFormat="1" ht="11.25">
      <c r="A12" s="11" t="s">
        <v>11</v>
      </c>
      <c r="B12" s="21">
        <v>42653</v>
      </c>
      <c r="C12" s="24">
        <v>1300000</v>
      </c>
      <c r="D12" s="24">
        <v>26084500</v>
      </c>
      <c r="E12" s="12" t="s">
        <v>25</v>
      </c>
      <c r="F12" s="13"/>
      <c r="G12" s="13"/>
      <c r="H12" s="13"/>
    </row>
    <row r="13" spans="1:8" s="2" customFormat="1" ht="11.25">
      <c r="A13" s="11" t="s">
        <v>12</v>
      </c>
      <c r="B13" s="21">
        <v>42660</v>
      </c>
      <c r="C13" s="24">
        <v>74627988</v>
      </c>
      <c r="D13" s="24">
        <v>655457618.604</v>
      </c>
      <c r="E13" s="12" t="s">
        <v>26</v>
      </c>
      <c r="F13" s="13"/>
      <c r="G13" s="13"/>
      <c r="H13" s="13"/>
    </row>
    <row r="14" spans="1:8" s="2" customFormat="1" ht="11.25">
      <c r="A14" s="15" t="s">
        <v>13</v>
      </c>
      <c r="B14" s="22">
        <v>42724</v>
      </c>
      <c r="C14" s="26">
        <v>3261746</v>
      </c>
      <c r="D14" s="26">
        <v>280510070</v>
      </c>
      <c r="E14" s="12" t="s">
        <v>27</v>
      </c>
      <c r="F14" s="13"/>
      <c r="G14" s="13"/>
      <c r="H14" s="13"/>
    </row>
    <row r="15" spans="1:9" s="3" customFormat="1" ht="11.25">
      <c r="A15" s="16" t="s">
        <v>4</v>
      </c>
      <c r="C15" s="17">
        <f>SUM(C3:C14)</f>
        <v>249176214</v>
      </c>
      <c r="D15" s="17">
        <f>SUM(D3:D14)</f>
        <v>3385584765.027</v>
      </c>
      <c r="E15" s="6"/>
      <c r="F15" s="6"/>
      <c r="G15" s="6"/>
      <c r="H15" s="6"/>
      <c r="I15" s="6"/>
    </row>
    <row r="17" spans="1:2" ht="12.75">
      <c r="A17" s="29" t="s">
        <v>28</v>
      </c>
      <c r="B17" s="30"/>
    </row>
    <row r="23" spans="1:3" ht="12">
      <c r="A23" s="18"/>
      <c r="C23" s="19"/>
    </row>
    <row r="24" spans="1:3" ht="12">
      <c r="A24" s="18"/>
      <c r="C24" s="19"/>
    </row>
    <row r="25" spans="1:3" ht="12">
      <c r="A25" s="18"/>
      <c r="C25" s="19"/>
    </row>
    <row r="26" spans="1:3" ht="12">
      <c r="A26" s="18"/>
      <c r="C26" s="19"/>
    </row>
    <row r="27" ht="12">
      <c r="A27" s="18"/>
    </row>
    <row r="28" spans="1:3" ht="12">
      <c r="A28" s="18"/>
      <c r="C28" s="19"/>
    </row>
    <row r="29" spans="1:3" ht="12">
      <c r="A29" s="18"/>
      <c r="C29" s="19"/>
    </row>
    <row r="30" spans="1:3" ht="12">
      <c r="A30" s="18"/>
      <c r="C30" s="19"/>
    </row>
    <row r="31" spans="1:3" ht="12">
      <c r="A31" s="18"/>
      <c r="C31" s="19"/>
    </row>
    <row r="32" spans="1:3" ht="12">
      <c r="A32" s="18"/>
      <c r="C32" s="19"/>
    </row>
    <row r="33" spans="1:3" ht="12">
      <c r="A33" s="18"/>
      <c r="C33" s="19"/>
    </row>
    <row r="34" spans="1:3" ht="12">
      <c r="A34" s="18"/>
      <c r="C34" s="19"/>
    </row>
    <row r="35" ht="12">
      <c r="C35" s="19"/>
    </row>
  </sheetData>
  <sheetProtection/>
  <mergeCells count="2">
    <mergeCell ref="A1:D1"/>
    <mergeCell ref="E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cp:lastPrinted>2016-03-07T11:28:15Z</cp:lastPrinted>
  <dcterms:created xsi:type="dcterms:W3CDTF">2011-04-19T17:05:51Z</dcterms:created>
  <dcterms:modified xsi:type="dcterms:W3CDTF">2017-02-27T15:12:28Z</dcterms:modified>
  <cp:category/>
  <cp:version/>
  <cp:contentType/>
  <cp:contentStatus/>
</cp:coreProperties>
</file>